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7830" activeTab="0"/>
  </bookViews>
  <sheets>
    <sheet name="W0" sheetId="1" r:id="rId1"/>
    <sheet name="W1" sheetId="2" r:id="rId2"/>
    <sheet name="W2" sheetId="3" r:id="rId3"/>
    <sheet name="W3" sheetId="4" r:id="rId4"/>
    <sheet name="W4" sheetId="5" r:id="rId5"/>
    <sheet name="W5" sheetId="6" r:id="rId6"/>
    <sheet name="W7" sheetId="7" r:id="rId7"/>
    <sheet name="W10" sheetId="8" r:id="rId8"/>
  </sheets>
  <definedNames/>
  <calcPr fullCalcOnLoad="1"/>
</workbook>
</file>

<file path=xl/sharedStrings.xml><?xml version="1.0" encoding="utf-8"?>
<sst xmlns="http://schemas.openxmlformats.org/spreadsheetml/2006/main" count="201" uniqueCount="119">
  <si>
    <t>Name</t>
  </si>
  <si>
    <t>Vorname</t>
  </si>
  <si>
    <t>Sprung</t>
  </si>
  <si>
    <t>Barren</t>
  </si>
  <si>
    <t>Balken</t>
  </si>
  <si>
    <t>Boden</t>
  </si>
  <si>
    <t>Insgesamt</t>
  </si>
  <si>
    <t>Platz</t>
  </si>
  <si>
    <t>Anna</t>
  </si>
  <si>
    <t>Mundry</t>
  </si>
  <si>
    <t>Spohn</t>
  </si>
  <si>
    <t>Mara</t>
  </si>
  <si>
    <t>Vanessa</t>
  </si>
  <si>
    <t xml:space="preserve">Grube </t>
  </si>
  <si>
    <t>Jg</t>
  </si>
  <si>
    <t>Svenja</t>
  </si>
  <si>
    <t>Mia</t>
  </si>
  <si>
    <t>Horvart</t>
  </si>
  <si>
    <t>Sinem</t>
  </si>
  <si>
    <t xml:space="preserve">Kocagöz </t>
  </si>
  <si>
    <t>Hadi</t>
  </si>
  <si>
    <t>Valentina</t>
  </si>
  <si>
    <t>Henriette</t>
  </si>
  <si>
    <t>Binder</t>
  </si>
  <si>
    <t>Leonie</t>
  </si>
  <si>
    <t>Düben</t>
  </si>
  <si>
    <t>Krichbaum</t>
  </si>
  <si>
    <t>Helene</t>
  </si>
  <si>
    <t>Carlotta</t>
  </si>
  <si>
    <t>Bursi</t>
  </si>
  <si>
    <t xml:space="preserve">Alina </t>
  </si>
  <si>
    <t>Abeln</t>
  </si>
  <si>
    <t>Lönne</t>
  </si>
  <si>
    <t>Daina</t>
  </si>
  <si>
    <t>Falter</t>
  </si>
  <si>
    <t>Dana</t>
  </si>
  <si>
    <t>Holly</t>
  </si>
  <si>
    <t>Herting</t>
  </si>
  <si>
    <t>Tamara</t>
  </si>
  <si>
    <t>Neuhaus</t>
  </si>
  <si>
    <t>Aleyna</t>
  </si>
  <si>
    <t>Keloglan</t>
  </si>
  <si>
    <t>Laura</t>
  </si>
  <si>
    <t>Jakob</t>
  </si>
  <si>
    <t>Lotte</t>
  </si>
  <si>
    <t>Dreßler</t>
  </si>
  <si>
    <t>Ilayda</t>
  </si>
  <si>
    <t>Wilke</t>
  </si>
  <si>
    <t>Emilia</t>
  </si>
  <si>
    <t>Wolters</t>
  </si>
  <si>
    <t>&lt;06</t>
  </si>
  <si>
    <t>Baspinar  </t>
  </si>
  <si>
    <t>Jasmin</t>
  </si>
  <si>
    <t>Guldimann</t>
  </si>
  <si>
    <t>Hoffmann</t>
  </si>
  <si>
    <t>Kahraman</t>
  </si>
  <si>
    <t>Ilke</t>
  </si>
  <si>
    <t>Thiede</t>
  </si>
  <si>
    <t>Michelle</t>
  </si>
  <si>
    <t>Marilu</t>
  </si>
  <si>
    <t>Thiele</t>
  </si>
  <si>
    <t>Smotczyk</t>
  </si>
  <si>
    <t>Emma</t>
  </si>
  <si>
    <t>Gohl</t>
  </si>
  <si>
    <t>Leoni</t>
  </si>
  <si>
    <t>Custic</t>
  </si>
  <si>
    <t>Tobias</t>
  </si>
  <si>
    <t>Haidinger</t>
  </si>
  <si>
    <t xml:space="preserve">Vogler </t>
  </si>
  <si>
    <t xml:space="preserve">Vivian </t>
  </si>
  <si>
    <t xml:space="preserve">Victoria </t>
  </si>
  <si>
    <t xml:space="preserve">Rosin </t>
  </si>
  <si>
    <t>Berna</t>
  </si>
  <si>
    <t xml:space="preserve">Dal </t>
  </si>
  <si>
    <t>13F</t>
  </si>
  <si>
    <t>Lea</t>
  </si>
  <si>
    <t>Hüttich</t>
  </si>
  <si>
    <t>Kathrin</t>
  </si>
  <si>
    <t>Wölki</t>
  </si>
  <si>
    <t>Hakenjos</t>
  </si>
  <si>
    <t>Lillian</t>
  </si>
  <si>
    <t>Lehmann</t>
  </si>
  <si>
    <t>Juliette</t>
  </si>
  <si>
    <t>Xenia</t>
  </si>
  <si>
    <t>Fleischmann</t>
  </si>
  <si>
    <t>Dilara</t>
  </si>
  <si>
    <t>Dal</t>
  </si>
  <si>
    <t>Grasic</t>
  </si>
  <si>
    <t>Sara</t>
  </si>
  <si>
    <t>Alina</t>
  </si>
  <si>
    <t>El-Hasan</t>
  </si>
  <si>
    <t>Lina</t>
  </si>
  <si>
    <t>Semrau</t>
  </si>
  <si>
    <t>Charlotte</t>
  </si>
  <si>
    <t>Liebing</t>
  </si>
  <si>
    <t>Paula</t>
  </si>
  <si>
    <t>Purtak</t>
  </si>
  <si>
    <t>Skurjat</t>
  </si>
  <si>
    <t>Rymarzewicz</t>
  </si>
  <si>
    <t>Lara</t>
  </si>
  <si>
    <t>Liliana</t>
  </si>
  <si>
    <t>&gt;00</t>
  </si>
  <si>
    <t>Knaben</t>
  </si>
  <si>
    <t>Amiera</t>
  </si>
  <si>
    <t xml:space="preserve">Hannah </t>
  </si>
  <si>
    <t xml:space="preserve">Kugelstadt </t>
  </si>
  <si>
    <t>Marina</t>
  </si>
  <si>
    <t>Lilli</t>
  </si>
  <si>
    <t>Madita</t>
  </si>
  <si>
    <t>Victoria</t>
  </si>
  <si>
    <t>Reck</t>
  </si>
  <si>
    <t>Nico</t>
  </si>
  <si>
    <t>Wolter</t>
  </si>
  <si>
    <t>Ramadan</t>
  </si>
  <si>
    <t>Shaima</t>
  </si>
  <si>
    <t>Kahrmann</t>
  </si>
  <si>
    <t>Alpcan</t>
  </si>
  <si>
    <t>Abt</t>
  </si>
  <si>
    <t>Abt.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</si>
</sst>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.5"/>
      <color indexed="8"/>
      <name val="Tahoma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20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4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140625" style="0" bestFit="1" customWidth="1"/>
    <col min="2" max="2" width="10.28125" style="15" bestFit="1" customWidth="1"/>
    <col min="3" max="3" width="10.57421875" style="15" bestFit="1" customWidth="1"/>
    <col min="4" max="4" width="4.57421875" style="5" bestFit="1" customWidth="1"/>
    <col min="5" max="5" width="7.57421875" style="0" bestFit="1" customWidth="1"/>
    <col min="6" max="6" width="7.140625" style="0" bestFit="1" customWidth="1"/>
    <col min="7" max="7" width="7.28125" style="0" bestFit="1" customWidth="1"/>
    <col min="8" max="8" width="6.8515625" style="0" bestFit="1" customWidth="1"/>
    <col min="9" max="9" width="10.140625" style="0" bestFit="1" customWidth="1"/>
    <col min="10" max="10" width="5.57421875" style="0" bestFit="1" customWidth="1"/>
    <col min="11" max="11" width="5.00390625" style="0" bestFit="1" customWidth="1"/>
  </cols>
  <sheetData>
    <row r="1" spans="1:11" ht="12.75">
      <c r="A1" s="11" t="s">
        <v>101</v>
      </c>
      <c r="B1" s="11" t="s">
        <v>0</v>
      </c>
      <c r="C1" s="11" t="s">
        <v>1</v>
      </c>
      <c r="D1" s="13" t="s">
        <v>118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2" t="s">
        <v>14</v>
      </c>
    </row>
    <row r="2" spans="1:11" ht="15">
      <c r="A2" s="1">
        <v>1</v>
      </c>
      <c r="B2" s="14" t="s">
        <v>25</v>
      </c>
      <c r="C2" s="14" t="s">
        <v>24</v>
      </c>
      <c r="D2" s="8">
        <v>1</v>
      </c>
      <c r="E2" s="1">
        <v>13.7</v>
      </c>
      <c r="F2" s="1">
        <v>12.4</v>
      </c>
      <c r="G2" s="1">
        <v>11.9</v>
      </c>
      <c r="H2" s="1">
        <v>12.3</v>
      </c>
      <c r="I2" s="1">
        <f aca="true" t="shared" si="0" ref="I2:I8">SUM(E2:H2)</f>
        <v>50.3</v>
      </c>
      <c r="J2" s="1">
        <f>RANK(I2,I1:I8)</f>
        <v>1</v>
      </c>
      <c r="K2" s="7">
        <v>2000</v>
      </c>
    </row>
    <row r="3" spans="1:11" ht="15">
      <c r="A3" s="1">
        <v>2</v>
      </c>
      <c r="B3" s="14" t="s">
        <v>76</v>
      </c>
      <c r="C3" s="14" t="s">
        <v>75</v>
      </c>
      <c r="D3" s="9" t="s">
        <v>74</v>
      </c>
      <c r="E3" s="1">
        <v>13.7</v>
      </c>
      <c r="F3" s="1">
        <v>10.2</v>
      </c>
      <c r="G3" s="1">
        <v>12.6</v>
      </c>
      <c r="H3" s="1">
        <v>13.6</v>
      </c>
      <c r="I3" s="1">
        <f t="shared" si="0"/>
        <v>50.1</v>
      </c>
      <c r="J3" s="1">
        <f>RANK(I3,I1:I8)</f>
        <v>2</v>
      </c>
      <c r="K3" s="7">
        <v>2000</v>
      </c>
    </row>
    <row r="4" spans="1:11" ht="15">
      <c r="A4" s="1">
        <v>3</v>
      </c>
      <c r="B4" s="14" t="s">
        <v>23</v>
      </c>
      <c r="C4" s="14" t="s">
        <v>22</v>
      </c>
      <c r="D4" s="8">
        <v>6</v>
      </c>
      <c r="E4" s="1">
        <v>13.4</v>
      </c>
      <c r="F4" s="1">
        <v>12.2</v>
      </c>
      <c r="G4" s="1">
        <v>11.5</v>
      </c>
      <c r="H4" s="1">
        <v>11.5</v>
      </c>
      <c r="I4" s="1">
        <f t="shared" si="0"/>
        <v>48.6</v>
      </c>
      <c r="J4" s="1">
        <f>RANK(I4,I2:I8)</f>
        <v>3</v>
      </c>
      <c r="K4" s="7">
        <v>1999</v>
      </c>
    </row>
    <row r="5" spans="1:11" ht="15">
      <c r="A5" s="1">
        <v>4</v>
      </c>
      <c r="B5" s="14" t="s">
        <v>78</v>
      </c>
      <c r="C5" s="14" t="s">
        <v>77</v>
      </c>
      <c r="D5" s="9" t="s">
        <v>74</v>
      </c>
      <c r="E5" s="1">
        <v>13.2</v>
      </c>
      <c r="F5" s="1">
        <v>8.7</v>
      </c>
      <c r="G5" s="1">
        <v>12</v>
      </c>
      <c r="H5" s="1">
        <v>10.5</v>
      </c>
      <c r="I5" s="1">
        <f t="shared" si="0"/>
        <v>44.4</v>
      </c>
      <c r="J5" s="1">
        <f>RANK(I5,I1:I8)</f>
        <v>4</v>
      </c>
      <c r="K5" s="7">
        <v>2000</v>
      </c>
    </row>
    <row r="6" spans="1:11" ht="15">
      <c r="A6" s="1">
        <v>5</v>
      </c>
      <c r="B6" s="14" t="s">
        <v>17</v>
      </c>
      <c r="C6" s="14" t="s">
        <v>21</v>
      </c>
      <c r="D6" s="8">
        <v>6</v>
      </c>
      <c r="E6" s="1">
        <v>13.1</v>
      </c>
      <c r="F6" s="1">
        <v>8.8</v>
      </c>
      <c r="G6" s="1">
        <v>10</v>
      </c>
      <c r="H6" s="1">
        <v>10.5</v>
      </c>
      <c r="I6" s="1">
        <f t="shared" si="0"/>
        <v>42.4</v>
      </c>
      <c r="J6" s="1">
        <f>RANK(I6,I2:I8)</f>
        <v>5</v>
      </c>
      <c r="K6" s="7">
        <v>2000</v>
      </c>
    </row>
    <row r="7" spans="1:11" ht="15">
      <c r="A7" s="10">
        <v>6</v>
      </c>
      <c r="B7" s="14" t="s">
        <v>20</v>
      </c>
      <c r="C7" s="14" t="s">
        <v>103</v>
      </c>
      <c r="D7" s="8">
        <v>6</v>
      </c>
      <c r="E7" s="1">
        <v>13.3</v>
      </c>
      <c r="F7" s="1">
        <v>8.5</v>
      </c>
      <c r="G7" s="1">
        <v>9.7</v>
      </c>
      <c r="H7" s="1">
        <v>10.5</v>
      </c>
      <c r="I7" s="1">
        <f t="shared" si="0"/>
        <v>42</v>
      </c>
      <c r="J7" s="1">
        <f>RANK(I7,I2:I8)</f>
        <v>6</v>
      </c>
      <c r="K7" s="7">
        <v>2000</v>
      </c>
    </row>
    <row r="8" spans="1:11" ht="15">
      <c r="A8" s="1">
        <v>7</v>
      </c>
      <c r="B8" s="14" t="s">
        <v>113</v>
      </c>
      <c r="C8" s="14" t="s">
        <v>114</v>
      </c>
      <c r="D8" s="9" t="s">
        <v>74</v>
      </c>
      <c r="E8" s="1">
        <v>12</v>
      </c>
      <c r="F8" s="1">
        <v>1</v>
      </c>
      <c r="G8" s="1">
        <v>10</v>
      </c>
      <c r="H8" s="1">
        <v>8</v>
      </c>
      <c r="I8" s="1">
        <f t="shared" si="0"/>
        <v>31</v>
      </c>
      <c r="J8" s="1">
        <f>RANK(I8,I2:I9)</f>
        <v>7</v>
      </c>
      <c r="K8" s="7">
        <v>2000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12.00390625" style="15" bestFit="1" customWidth="1"/>
    <col min="3" max="3" width="9.421875" style="15" bestFit="1" customWidth="1"/>
    <col min="4" max="4" width="4.140625" style="0" bestFit="1" customWidth="1"/>
    <col min="5" max="5" width="7.57421875" style="0" bestFit="1" customWidth="1"/>
    <col min="6" max="6" width="7.140625" style="0" bestFit="1" customWidth="1"/>
    <col min="7" max="7" width="7.28125" style="0" bestFit="1" customWidth="1"/>
    <col min="8" max="8" width="6.8515625" style="0" bestFit="1" customWidth="1"/>
    <col min="9" max="9" width="10.140625" style="0" bestFit="1" customWidth="1"/>
    <col min="10" max="10" width="5.57421875" style="0" bestFit="1" customWidth="1"/>
    <col min="11" max="16384" width="15.140625" style="0" customWidth="1"/>
  </cols>
  <sheetData>
    <row r="1" spans="1:10" s="15" customFormat="1" ht="12.75">
      <c r="A1" s="11">
        <v>2001</v>
      </c>
      <c r="B1" s="11" t="s">
        <v>0</v>
      </c>
      <c r="C1" s="11" t="s">
        <v>1</v>
      </c>
      <c r="D1" s="11" t="s">
        <v>117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</row>
    <row r="2" spans="1:10" ht="15">
      <c r="A2" s="1">
        <v>1</v>
      </c>
      <c r="B2" s="16" t="s">
        <v>68</v>
      </c>
      <c r="C2" s="16" t="s">
        <v>69</v>
      </c>
      <c r="D2" s="3" t="s">
        <v>74</v>
      </c>
      <c r="E2" s="1">
        <v>13.6</v>
      </c>
      <c r="F2" s="1">
        <v>13.4</v>
      </c>
      <c r="G2" s="1">
        <v>13.4</v>
      </c>
      <c r="H2" s="1">
        <v>13.7</v>
      </c>
      <c r="I2" s="1">
        <f aca="true" t="shared" si="0" ref="I2:I9">SUM(E2:H2)</f>
        <v>54.099999999999994</v>
      </c>
      <c r="J2" s="1">
        <f>RANK(I2,I1:I9)</f>
        <v>1</v>
      </c>
    </row>
    <row r="3" spans="1:10" ht="15">
      <c r="A3" s="1">
        <v>2</v>
      </c>
      <c r="B3" s="16" t="s">
        <v>26</v>
      </c>
      <c r="C3" s="16" t="s">
        <v>104</v>
      </c>
      <c r="D3" s="1">
        <v>1</v>
      </c>
      <c r="E3" s="1">
        <v>13.3</v>
      </c>
      <c r="F3" s="1">
        <v>13.5</v>
      </c>
      <c r="G3" s="1">
        <v>12.5</v>
      </c>
      <c r="H3" s="1">
        <v>12.8</v>
      </c>
      <c r="I3" s="1">
        <f t="shared" si="0"/>
        <v>52.099999999999994</v>
      </c>
      <c r="J3" s="1">
        <f>RANK(I3,I1:I13)</f>
        <v>2</v>
      </c>
    </row>
    <row r="4" spans="1:10" ht="15">
      <c r="A4" s="1">
        <v>3</v>
      </c>
      <c r="B4" s="16" t="s">
        <v>29</v>
      </c>
      <c r="C4" s="16" t="s">
        <v>28</v>
      </c>
      <c r="D4" s="1">
        <v>1</v>
      </c>
      <c r="E4" s="1">
        <v>12.8</v>
      </c>
      <c r="F4" s="1">
        <v>12.7</v>
      </c>
      <c r="G4" s="1">
        <v>13.2</v>
      </c>
      <c r="H4" s="1">
        <v>13.2</v>
      </c>
      <c r="I4" s="1">
        <f t="shared" si="0"/>
        <v>51.900000000000006</v>
      </c>
      <c r="J4" s="1">
        <f>RANK(I4,I1:I11)</f>
        <v>3</v>
      </c>
    </row>
    <row r="5" spans="1:10" ht="15">
      <c r="A5" s="1">
        <v>4</v>
      </c>
      <c r="B5" s="16" t="s">
        <v>71</v>
      </c>
      <c r="C5" s="16" t="s">
        <v>70</v>
      </c>
      <c r="D5" s="3" t="s">
        <v>74</v>
      </c>
      <c r="E5" s="1">
        <v>13.6</v>
      </c>
      <c r="F5" s="1">
        <v>12.7</v>
      </c>
      <c r="G5" s="1">
        <v>13</v>
      </c>
      <c r="H5" s="1">
        <v>12.3</v>
      </c>
      <c r="I5" s="1">
        <f t="shared" si="0"/>
        <v>51.599999999999994</v>
      </c>
      <c r="J5" s="1">
        <f>RANK(I5,I1:I10)</f>
        <v>4</v>
      </c>
    </row>
    <row r="6" spans="1:10" ht="15">
      <c r="A6" s="1">
        <v>5</v>
      </c>
      <c r="B6" s="16" t="s">
        <v>23</v>
      </c>
      <c r="C6" s="16" t="s">
        <v>27</v>
      </c>
      <c r="D6" s="1">
        <v>1</v>
      </c>
      <c r="E6" s="1">
        <v>12.9</v>
      </c>
      <c r="F6" s="1">
        <v>13.5</v>
      </c>
      <c r="G6" s="1">
        <v>11</v>
      </c>
      <c r="H6" s="1">
        <v>12.6</v>
      </c>
      <c r="I6" s="1">
        <f t="shared" si="0"/>
        <v>50</v>
      </c>
      <c r="J6" s="1">
        <f>RANK(I6,I3:I15)</f>
        <v>4</v>
      </c>
    </row>
    <row r="7" spans="1:10" ht="15">
      <c r="A7" s="10">
        <v>6</v>
      </c>
      <c r="B7" s="16" t="s">
        <v>73</v>
      </c>
      <c r="C7" s="16" t="s">
        <v>72</v>
      </c>
      <c r="D7" s="3" t="s">
        <v>74</v>
      </c>
      <c r="E7" s="1">
        <v>13.2</v>
      </c>
      <c r="F7" s="1">
        <v>7.5</v>
      </c>
      <c r="G7" s="1">
        <v>11.7</v>
      </c>
      <c r="H7" s="1">
        <v>12.3</v>
      </c>
      <c r="I7" s="1">
        <f t="shared" si="0"/>
        <v>44.7</v>
      </c>
      <c r="J7" s="1">
        <f>RANK(I7,I1:I12)</f>
        <v>6</v>
      </c>
    </row>
    <row r="8" spans="1:10" ht="15">
      <c r="A8" s="1">
        <v>7</v>
      </c>
      <c r="B8" s="16" t="s">
        <v>13</v>
      </c>
      <c r="C8" s="16" t="s">
        <v>12</v>
      </c>
      <c r="D8" s="1">
        <v>6</v>
      </c>
      <c r="E8" s="1">
        <v>12.7</v>
      </c>
      <c r="F8" s="1">
        <v>8.9</v>
      </c>
      <c r="G8" s="1">
        <v>9.7</v>
      </c>
      <c r="H8" s="1">
        <v>10</v>
      </c>
      <c r="I8" s="1">
        <f t="shared" si="0"/>
        <v>41.3</v>
      </c>
      <c r="J8" s="1">
        <f>RANK(I8,I2:I18)</f>
        <v>7</v>
      </c>
    </row>
    <row r="9" spans="1:10" ht="15">
      <c r="A9" s="1">
        <v>8</v>
      </c>
      <c r="B9" s="16" t="s">
        <v>105</v>
      </c>
      <c r="C9" s="16" t="s">
        <v>15</v>
      </c>
      <c r="D9" s="1">
        <v>6</v>
      </c>
      <c r="E9" s="1">
        <v>12.6</v>
      </c>
      <c r="F9" s="1">
        <v>8.9</v>
      </c>
      <c r="G9" s="1">
        <v>10</v>
      </c>
      <c r="H9" s="1">
        <v>9.5</v>
      </c>
      <c r="I9" s="1">
        <f t="shared" si="0"/>
        <v>41</v>
      </c>
      <c r="J9" s="1">
        <f>RANK(I9,I2:I19)</f>
        <v>8</v>
      </c>
    </row>
    <row r="10" spans="1:10" ht="12.75">
      <c r="A10" s="2"/>
      <c r="B10" s="17"/>
      <c r="C10" s="17"/>
      <c r="E10" s="2"/>
      <c r="F10" s="2"/>
      <c r="G10" s="2"/>
      <c r="H10" s="2"/>
      <c r="I10" s="2"/>
      <c r="J10" s="2"/>
    </row>
    <row r="11" spans="1:10" ht="12.75">
      <c r="A11" s="2"/>
      <c r="B11" s="17"/>
      <c r="C11" s="17"/>
      <c r="D11" s="4"/>
      <c r="E11" s="2"/>
      <c r="F11" s="2"/>
      <c r="G11" s="2"/>
      <c r="H11" s="2"/>
      <c r="I11" s="2"/>
      <c r="J11" s="2"/>
    </row>
    <row r="12" spans="1:10" ht="12.75">
      <c r="A12" s="2"/>
      <c r="B12" s="17"/>
      <c r="C12" s="17"/>
      <c r="D12" s="4"/>
      <c r="E12" s="2"/>
      <c r="F12" s="2"/>
      <c r="G12" s="2"/>
      <c r="H12" s="2"/>
      <c r="I12" s="2"/>
      <c r="J12" s="2"/>
    </row>
    <row r="13" spans="1:10" ht="12.75">
      <c r="A13" s="2"/>
      <c r="B13" s="17"/>
      <c r="C13" s="17"/>
      <c r="D13" s="4"/>
      <c r="E13" s="2"/>
      <c r="F13" s="2"/>
      <c r="G13" s="2"/>
      <c r="H13" s="2"/>
      <c r="I13" s="2"/>
      <c r="J13" s="2"/>
    </row>
    <row r="14" spans="1:10" ht="12.75">
      <c r="A14" s="2"/>
      <c r="B14" s="17"/>
      <c r="C14" s="17"/>
      <c r="D14" s="4"/>
      <c r="E14" s="2"/>
      <c r="F14" s="2"/>
      <c r="G14" s="2"/>
      <c r="H14" s="2"/>
      <c r="I14" s="2"/>
      <c r="J14" s="2"/>
    </row>
    <row r="15" spans="1:10" ht="15.75">
      <c r="A15" s="2"/>
      <c r="B15" s="18"/>
      <c r="C15" s="17"/>
      <c r="E15" s="2"/>
      <c r="F15" s="2"/>
      <c r="G15" s="2"/>
      <c r="H15" s="2"/>
      <c r="I15" s="2"/>
      <c r="J15" s="2"/>
    </row>
    <row r="16" spans="1:10" ht="15.75">
      <c r="A16" s="2"/>
      <c r="B16" s="18"/>
      <c r="C16" s="17"/>
      <c r="E16" s="2"/>
      <c r="F16" s="2"/>
      <c r="G16" s="2"/>
      <c r="H16" s="2"/>
      <c r="I16" s="2"/>
      <c r="J16" s="2"/>
    </row>
    <row r="17" spans="1:10" ht="15.75">
      <c r="A17" s="2"/>
      <c r="B17" s="18"/>
      <c r="C17" s="17"/>
      <c r="E17" s="2"/>
      <c r="F17" s="2"/>
      <c r="G17" s="2"/>
      <c r="H17" s="2"/>
      <c r="I17" s="2"/>
      <c r="J17" s="2"/>
    </row>
    <row r="18" spans="1:10" ht="15.75">
      <c r="A18" s="2"/>
      <c r="B18" s="18"/>
      <c r="C18" s="17"/>
      <c r="E18" s="2"/>
      <c r="F18" s="2"/>
      <c r="G18" s="2"/>
      <c r="H18" s="2"/>
      <c r="I18" s="2"/>
      <c r="J18" s="2"/>
    </row>
    <row r="19" spans="1:10" ht="15.75">
      <c r="A19" s="2"/>
      <c r="B19" s="18"/>
      <c r="C19" s="17"/>
      <c r="E19" s="2"/>
      <c r="F19" s="2"/>
      <c r="G19" s="2"/>
      <c r="H19" s="2"/>
      <c r="I19" s="2"/>
      <c r="J19" s="2"/>
    </row>
    <row r="20" spans="1:10" ht="12.75">
      <c r="A20" s="2"/>
      <c r="B20" s="17"/>
      <c r="C20" s="17"/>
      <c r="E20" s="2"/>
      <c r="F20" s="2"/>
      <c r="G20" s="2"/>
      <c r="H20" s="2"/>
      <c r="I20" s="2"/>
      <c r="J20" s="2"/>
    </row>
    <row r="21" spans="1:10" ht="12.75">
      <c r="A21" s="2"/>
      <c r="B21" s="17"/>
      <c r="C21" s="17"/>
      <c r="E21" s="2"/>
      <c r="F21" s="2"/>
      <c r="G21" s="2"/>
      <c r="H21" s="2"/>
      <c r="I21" s="2"/>
      <c r="J21" s="2"/>
    </row>
    <row r="22" spans="1:10" ht="12.75">
      <c r="A22" s="2"/>
      <c r="B22" s="17"/>
      <c r="C22" s="17"/>
      <c r="E22" s="2"/>
      <c r="F22" s="2"/>
      <c r="G22" s="2"/>
      <c r="H22" s="2"/>
      <c r="I22" s="2"/>
      <c r="J22" s="2"/>
    </row>
    <row r="23" spans="1:10" ht="12.75">
      <c r="A23" s="2"/>
      <c r="B23" s="17"/>
      <c r="C23" s="17"/>
      <c r="E23" s="2"/>
      <c r="F23" s="2"/>
      <c r="G23" s="2"/>
      <c r="H23" s="2"/>
      <c r="I23" s="2"/>
      <c r="J23" s="2"/>
    </row>
    <row r="24" spans="2:10" ht="12.75">
      <c r="B24" s="17"/>
      <c r="C24" s="17"/>
      <c r="E24" s="2"/>
      <c r="F24" s="2"/>
      <c r="G24" s="2"/>
      <c r="H24" s="2"/>
      <c r="I24" s="2"/>
      <c r="J24" s="2"/>
    </row>
    <row r="25" spans="2:10" ht="12.75">
      <c r="B25" s="17"/>
      <c r="C25" s="17"/>
      <c r="E25" s="2"/>
      <c r="F25" s="2"/>
      <c r="G25" s="2"/>
      <c r="H25" s="2"/>
      <c r="I25" s="2"/>
      <c r="J25" s="2"/>
    </row>
    <row r="26" spans="2:10" ht="12.75">
      <c r="B26" s="17"/>
      <c r="C26" s="17"/>
      <c r="E26" s="2"/>
      <c r="F26" s="2"/>
      <c r="G26" s="2"/>
      <c r="H26" s="2"/>
      <c r="I26" s="2"/>
      <c r="J26" s="2"/>
    </row>
    <row r="27" spans="2:10" ht="12.75">
      <c r="B27" s="17"/>
      <c r="C27" s="17"/>
      <c r="E27" s="2"/>
      <c r="F27" s="2"/>
      <c r="G27" s="2"/>
      <c r="H27" s="2"/>
      <c r="I27" s="2"/>
      <c r="J27" s="2"/>
    </row>
    <row r="28" spans="2:10" ht="12.75">
      <c r="B28" s="17"/>
      <c r="C28" s="17"/>
      <c r="E28" s="2"/>
      <c r="F28" s="2"/>
      <c r="G28" s="2"/>
      <c r="H28" s="2"/>
      <c r="I28" s="2"/>
      <c r="J28" s="2"/>
    </row>
  </sheetData>
  <sheetProtection/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&amp;CAbteilungsmeisterschaft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11.8515625" style="22" bestFit="1" customWidth="1"/>
    <col min="3" max="3" width="9.28125" style="22" bestFit="1" customWidth="1"/>
    <col min="4" max="4" width="4.00390625" style="0" bestFit="1" customWidth="1"/>
    <col min="5" max="5" width="7.57421875" style="0" bestFit="1" customWidth="1"/>
    <col min="6" max="6" width="7.140625" style="0" bestFit="1" customWidth="1"/>
    <col min="7" max="7" width="7.28125" style="0" bestFit="1" customWidth="1"/>
    <col min="8" max="8" width="6.8515625" style="0" bestFit="1" customWidth="1"/>
    <col min="9" max="9" width="10.140625" style="0" bestFit="1" customWidth="1"/>
    <col min="10" max="10" width="5.57421875" style="0" bestFit="1" customWidth="1"/>
  </cols>
  <sheetData>
    <row r="1" spans="1:10" s="22" customFormat="1" ht="12.75">
      <c r="A1" s="20">
        <v>2002</v>
      </c>
      <c r="B1" s="20" t="s">
        <v>0</v>
      </c>
      <c r="C1" s="20" t="s">
        <v>1</v>
      </c>
      <c r="D1" s="21" t="s">
        <v>117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</row>
    <row r="2" spans="1:10" ht="15">
      <c r="A2" s="1">
        <v>1</v>
      </c>
      <c r="B2" s="23" t="s">
        <v>39</v>
      </c>
      <c r="C2" s="14" t="s">
        <v>38</v>
      </c>
      <c r="D2" s="19">
        <v>2</v>
      </c>
      <c r="E2" s="1">
        <v>13.2</v>
      </c>
      <c r="F2" s="1">
        <v>13.6</v>
      </c>
      <c r="G2" s="1">
        <v>13</v>
      </c>
      <c r="H2" s="1">
        <v>13.2</v>
      </c>
      <c r="I2" s="1">
        <f aca="true" t="shared" si="0" ref="I2:I7">SUM(E2:H2)</f>
        <v>53</v>
      </c>
      <c r="J2" s="1">
        <f>RANK(I2,I1:I9)</f>
        <v>1</v>
      </c>
    </row>
    <row r="3" spans="1:10" ht="15">
      <c r="A3" s="1">
        <v>2</v>
      </c>
      <c r="B3" s="14" t="s">
        <v>53</v>
      </c>
      <c r="C3" s="14" t="s">
        <v>106</v>
      </c>
      <c r="D3" s="19">
        <v>5</v>
      </c>
      <c r="E3" s="1">
        <v>13.3</v>
      </c>
      <c r="F3" s="1">
        <v>12.9</v>
      </c>
      <c r="G3" s="1">
        <v>12.1</v>
      </c>
      <c r="H3" s="1">
        <v>11.8</v>
      </c>
      <c r="I3" s="1">
        <f t="shared" si="0"/>
        <v>50.10000000000001</v>
      </c>
      <c r="J3" s="1">
        <f>RANK(I3,I1:I8)</f>
        <v>2</v>
      </c>
    </row>
    <row r="4" spans="1:10" ht="15">
      <c r="A4" s="1">
        <v>3</v>
      </c>
      <c r="B4" s="14" t="s">
        <v>54</v>
      </c>
      <c r="C4" s="14" t="s">
        <v>107</v>
      </c>
      <c r="D4" s="19">
        <v>5</v>
      </c>
      <c r="E4" s="1">
        <v>12.6</v>
      </c>
      <c r="F4" s="1">
        <v>12.1</v>
      </c>
      <c r="G4" s="1">
        <v>11.5</v>
      </c>
      <c r="H4" s="1">
        <v>11.8</v>
      </c>
      <c r="I4" s="1">
        <f t="shared" si="0"/>
        <v>48</v>
      </c>
      <c r="J4" s="1">
        <f>RANK(I4,I1:I8)</f>
        <v>3</v>
      </c>
    </row>
    <row r="5" spans="1:10" ht="15">
      <c r="A5" s="1">
        <v>4</v>
      </c>
      <c r="B5" s="14" t="s">
        <v>31</v>
      </c>
      <c r="C5" s="14" t="s">
        <v>30</v>
      </c>
      <c r="D5" s="19">
        <v>1</v>
      </c>
      <c r="E5" s="1">
        <v>13</v>
      </c>
      <c r="F5" s="1">
        <v>12.1</v>
      </c>
      <c r="G5" s="1">
        <v>10.9</v>
      </c>
      <c r="H5" s="1">
        <v>11.5</v>
      </c>
      <c r="I5" s="1">
        <f t="shared" si="0"/>
        <v>47.5</v>
      </c>
      <c r="J5" s="1">
        <f>RANK(I5,I2:I12)</f>
        <v>4</v>
      </c>
    </row>
    <row r="6" spans="1:10" ht="15">
      <c r="A6" s="1">
        <v>5</v>
      </c>
      <c r="B6" s="24" t="s">
        <v>32</v>
      </c>
      <c r="C6" s="14" t="s">
        <v>33</v>
      </c>
      <c r="D6" s="19">
        <v>1</v>
      </c>
      <c r="E6" s="1">
        <v>12.2</v>
      </c>
      <c r="F6" s="1">
        <v>11.5</v>
      </c>
      <c r="G6" s="1">
        <v>10.2</v>
      </c>
      <c r="H6" s="1">
        <v>10</v>
      </c>
      <c r="I6" s="1">
        <f t="shared" si="0"/>
        <v>43.9</v>
      </c>
      <c r="J6" s="1">
        <f>RANK(I6,I2:I13)</f>
        <v>5</v>
      </c>
    </row>
    <row r="7" spans="1:10" ht="15">
      <c r="A7" s="10">
        <v>6</v>
      </c>
      <c r="B7" s="14" t="s">
        <v>41</v>
      </c>
      <c r="C7" s="14" t="s">
        <v>40</v>
      </c>
      <c r="D7" s="19">
        <v>2</v>
      </c>
      <c r="E7" s="1">
        <v>10.9</v>
      </c>
      <c r="F7" s="1">
        <v>11.6</v>
      </c>
      <c r="G7" s="1">
        <v>10.4</v>
      </c>
      <c r="H7" s="1">
        <v>10.8</v>
      </c>
      <c r="I7" s="1">
        <f t="shared" si="0"/>
        <v>43.7</v>
      </c>
      <c r="J7" s="1">
        <f>RANK(I7,I2:I13)</f>
        <v>6</v>
      </c>
    </row>
    <row r="12" spans="1:3" ht="12.75">
      <c r="A12" s="2"/>
      <c r="B12" s="17"/>
      <c r="C12" s="25"/>
    </row>
    <row r="13" spans="1:3" ht="14.25">
      <c r="A13" s="2"/>
      <c r="B13" s="26"/>
      <c r="C13" s="26"/>
    </row>
    <row r="14" spans="1:3" ht="12.75">
      <c r="A14" s="2"/>
      <c r="B14" s="17"/>
      <c r="C14" s="17"/>
    </row>
    <row r="15" spans="1:3" ht="12.75">
      <c r="A15" s="2"/>
      <c r="B15" s="25"/>
      <c r="C15" s="27"/>
    </row>
    <row r="16" spans="1:3" ht="14.25">
      <c r="A16" s="2"/>
      <c r="B16" s="26"/>
      <c r="C16" s="26"/>
    </row>
    <row r="17" spans="1:3" ht="14.25">
      <c r="A17" s="2"/>
      <c r="B17" s="26"/>
      <c r="C17" s="26"/>
    </row>
  </sheetData>
  <sheetProtection/>
  <printOptions/>
  <pageMargins left="0.75" right="0.75" top="1" bottom="1" header="0.4921259845" footer="0.492125984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13.7109375" style="15" bestFit="1" customWidth="1"/>
    <col min="3" max="3" width="9.28125" style="15" bestFit="1" customWidth="1"/>
    <col min="4" max="4" width="4.140625" style="0" bestFit="1" customWidth="1"/>
    <col min="5" max="5" width="7.140625" style="0" bestFit="1" customWidth="1"/>
    <col min="6" max="6" width="7.28125" style="0" bestFit="1" customWidth="1"/>
    <col min="7" max="7" width="6.8515625" style="0" bestFit="1" customWidth="1"/>
    <col min="8" max="8" width="10.140625" style="0" bestFit="1" customWidth="1"/>
    <col min="9" max="9" width="5.57421875" style="0" bestFit="1" customWidth="1"/>
  </cols>
  <sheetData>
    <row r="1" spans="1:9" s="15" customFormat="1" ht="12.75">
      <c r="A1" s="11">
        <v>2003</v>
      </c>
      <c r="B1" s="11" t="s">
        <v>0</v>
      </c>
      <c r="C1" s="11" t="s">
        <v>1</v>
      </c>
      <c r="D1" s="29" t="s">
        <v>117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</row>
    <row r="2" spans="1:9" ht="15">
      <c r="A2" s="1">
        <v>1</v>
      </c>
      <c r="B2" s="28" t="s">
        <v>55</v>
      </c>
      <c r="C2" s="28" t="s">
        <v>56</v>
      </c>
      <c r="D2" s="19">
        <v>7</v>
      </c>
      <c r="E2" s="1">
        <v>12.3</v>
      </c>
      <c r="F2" s="1">
        <v>13</v>
      </c>
      <c r="G2" s="1">
        <v>13.5</v>
      </c>
      <c r="H2" s="1">
        <f>SUM(D2:G2)</f>
        <v>45.8</v>
      </c>
      <c r="I2" s="1">
        <f>RANK(H2,H1:H10)</f>
        <v>1</v>
      </c>
    </row>
    <row r="3" spans="1:9" ht="15">
      <c r="A3" s="1">
        <v>2</v>
      </c>
      <c r="B3" s="28" t="s">
        <v>43</v>
      </c>
      <c r="C3" s="28" t="s">
        <v>42</v>
      </c>
      <c r="D3" s="19">
        <v>2</v>
      </c>
      <c r="E3" s="1">
        <v>12.9</v>
      </c>
      <c r="F3" s="1">
        <v>13</v>
      </c>
      <c r="G3" s="1">
        <v>13</v>
      </c>
      <c r="H3" s="1">
        <f>SUM(D3:G3)</f>
        <v>40.9</v>
      </c>
      <c r="I3" s="1">
        <f>RANK(H3,H2:H10)</f>
        <v>2</v>
      </c>
    </row>
    <row r="4" spans="1:9" ht="15">
      <c r="A4" s="1">
        <v>3</v>
      </c>
      <c r="B4" s="28" t="s">
        <v>81</v>
      </c>
      <c r="C4" s="28" t="s">
        <v>82</v>
      </c>
      <c r="D4" s="9" t="s">
        <v>74</v>
      </c>
      <c r="E4" s="1">
        <v>11.9</v>
      </c>
      <c r="F4" s="1">
        <v>13.3</v>
      </c>
      <c r="G4" s="1">
        <v>12</v>
      </c>
      <c r="H4" s="1">
        <f>SUM(D4:G4)</f>
        <v>37.2</v>
      </c>
      <c r="I4" s="1">
        <f>RANK(H4,H1:H10)</f>
        <v>3</v>
      </c>
    </row>
    <row r="5" spans="1:9" ht="15">
      <c r="A5" s="1">
        <v>4</v>
      </c>
      <c r="B5" s="28" t="s">
        <v>76</v>
      </c>
      <c r="C5" s="28" t="s">
        <v>89</v>
      </c>
      <c r="D5" s="9" t="s">
        <v>74</v>
      </c>
      <c r="E5" s="1">
        <v>12.5</v>
      </c>
      <c r="F5" s="1">
        <v>11.5</v>
      </c>
      <c r="G5" s="1">
        <v>12.5</v>
      </c>
      <c r="H5" s="1">
        <f>SUM(D5:G5)</f>
        <v>36.5</v>
      </c>
      <c r="I5" s="1">
        <f>RANK(H5,H1:H10)</f>
        <v>4</v>
      </c>
    </row>
    <row r="6" spans="1:9" ht="15">
      <c r="A6" s="1">
        <v>5</v>
      </c>
      <c r="B6" s="28" t="s">
        <v>41</v>
      </c>
      <c r="C6" s="28" t="s">
        <v>46</v>
      </c>
      <c r="D6" s="19">
        <v>2</v>
      </c>
      <c r="E6" s="1">
        <v>10.8</v>
      </c>
      <c r="F6" s="1">
        <v>9.9</v>
      </c>
      <c r="G6" s="1">
        <v>10</v>
      </c>
      <c r="H6" s="1">
        <f>SUM(D6:G6)</f>
        <v>32.7</v>
      </c>
      <c r="I6" s="1">
        <f>RANK(H6,H2:H10)</f>
        <v>5</v>
      </c>
    </row>
    <row r="7" spans="1:9" ht="15">
      <c r="A7" s="10">
        <v>6</v>
      </c>
      <c r="B7" s="28" t="s">
        <v>79</v>
      </c>
      <c r="C7" s="28" t="s">
        <v>80</v>
      </c>
      <c r="D7" s="9" t="s">
        <v>74</v>
      </c>
      <c r="E7" s="1">
        <v>9</v>
      </c>
      <c r="F7" s="1">
        <v>11.3</v>
      </c>
      <c r="G7" s="1">
        <v>10</v>
      </c>
      <c r="H7" s="1">
        <f>SUM(D7:G7)</f>
        <v>30.3</v>
      </c>
      <c r="I7" s="1">
        <f>RANK(H7,H2:H10)</f>
        <v>6</v>
      </c>
    </row>
    <row r="8" spans="1:9" ht="15">
      <c r="A8" s="1">
        <v>7</v>
      </c>
      <c r="B8" s="28" t="s">
        <v>86</v>
      </c>
      <c r="C8" s="28" t="s">
        <v>85</v>
      </c>
      <c r="D8" s="9" t="s">
        <v>74</v>
      </c>
      <c r="E8" s="1">
        <v>8.2</v>
      </c>
      <c r="F8" s="1">
        <v>10.8</v>
      </c>
      <c r="G8" s="1">
        <v>10.5</v>
      </c>
      <c r="H8" s="1">
        <f>SUM(D8:G8)</f>
        <v>29.5</v>
      </c>
      <c r="I8" s="1">
        <f>RANK(H8,H1:H10)</f>
        <v>7</v>
      </c>
    </row>
    <row r="9" spans="1:9" ht="15">
      <c r="A9" s="1">
        <v>8</v>
      </c>
      <c r="B9" s="28" t="s">
        <v>87</v>
      </c>
      <c r="C9" s="28" t="s">
        <v>88</v>
      </c>
      <c r="D9" s="9" t="s">
        <v>74</v>
      </c>
      <c r="E9" s="1">
        <v>4</v>
      </c>
      <c r="F9" s="1">
        <v>11.1</v>
      </c>
      <c r="G9" s="1">
        <v>11.5</v>
      </c>
      <c r="H9" s="1">
        <f>SUM(D9:G9)</f>
        <v>26.6</v>
      </c>
      <c r="I9" s="1">
        <f>RANK(H9,H1:H10)</f>
        <v>8</v>
      </c>
    </row>
    <row r="10" spans="1:9" ht="15">
      <c r="A10" s="1">
        <v>9</v>
      </c>
      <c r="B10" s="28" t="s">
        <v>84</v>
      </c>
      <c r="C10" s="28" t="s">
        <v>83</v>
      </c>
      <c r="D10" s="9" t="s">
        <v>74</v>
      </c>
      <c r="E10" s="1">
        <v>2</v>
      </c>
      <c r="F10" s="1">
        <v>11.5</v>
      </c>
      <c r="G10" s="1">
        <v>10</v>
      </c>
      <c r="H10" s="1">
        <f>SUM(D10:G10)</f>
        <v>23.5</v>
      </c>
      <c r="I10" s="1">
        <f>RANK(H10,H2:H10)</f>
        <v>9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11.140625" style="15" bestFit="1" customWidth="1"/>
    <col min="3" max="3" width="9.57421875" style="15" bestFit="1" customWidth="1"/>
    <col min="4" max="4" width="4.140625" style="5" bestFit="1" customWidth="1"/>
    <col min="5" max="5" width="7.57421875" style="0" bestFit="1" customWidth="1"/>
    <col min="6" max="6" width="7.140625" style="0" bestFit="1" customWidth="1"/>
    <col min="7" max="7" width="7.28125" style="0" bestFit="1" customWidth="1"/>
    <col min="8" max="8" width="6.8515625" style="0" bestFit="1" customWidth="1"/>
    <col min="9" max="9" width="10.140625" style="0" bestFit="1" customWidth="1"/>
    <col min="10" max="10" width="5.57421875" style="0" bestFit="1" customWidth="1"/>
  </cols>
  <sheetData>
    <row r="1" spans="1:10" s="15" customFormat="1" ht="12.75">
      <c r="A1" s="11">
        <v>2004</v>
      </c>
      <c r="B1" s="11" t="s">
        <v>0</v>
      </c>
      <c r="C1" s="11" t="s">
        <v>1</v>
      </c>
      <c r="D1" s="13" t="s">
        <v>117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</row>
    <row r="2" spans="1:10" ht="15">
      <c r="A2" s="1">
        <v>1</v>
      </c>
      <c r="B2" s="30" t="s">
        <v>10</v>
      </c>
      <c r="C2" s="30" t="s">
        <v>11</v>
      </c>
      <c r="D2" s="8">
        <v>11</v>
      </c>
      <c r="E2" s="1">
        <v>13.4</v>
      </c>
      <c r="F2" s="1">
        <v>12.9</v>
      </c>
      <c r="G2" s="1">
        <v>12.5</v>
      </c>
      <c r="H2" s="1">
        <v>12.5</v>
      </c>
      <c r="I2" s="1">
        <f aca="true" t="shared" si="0" ref="I2:I7">SUM(E2:H2)</f>
        <v>51.3</v>
      </c>
      <c r="J2" s="1">
        <f>RANK(I2,I1:I7)</f>
        <v>1</v>
      </c>
    </row>
    <row r="3" spans="1:10" ht="15">
      <c r="A3" s="1">
        <v>2</v>
      </c>
      <c r="B3" s="30" t="s">
        <v>34</v>
      </c>
      <c r="C3" s="30" t="s">
        <v>35</v>
      </c>
      <c r="D3" s="8">
        <v>1</v>
      </c>
      <c r="E3" s="1">
        <v>12.9</v>
      </c>
      <c r="F3" s="1">
        <v>11.9</v>
      </c>
      <c r="G3" s="1">
        <v>11.2</v>
      </c>
      <c r="H3" s="1">
        <v>12.2</v>
      </c>
      <c r="I3" s="1">
        <f t="shared" si="0"/>
        <v>48.2</v>
      </c>
      <c r="J3" s="1">
        <f>RANK(I3,I2:I7)</f>
        <v>2</v>
      </c>
    </row>
    <row r="4" spans="1:10" ht="15">
      <c r="A4" s="1">
        <v>3</v>
      </c>
      <c r="B4" s="30" t="s">
        <v>90</v>
      </c>
      <c r="C4" s="30" t="s">
        <v>91</v>
      </c>
      <c r="D4" s="9" t="s">
        <v>74</v>
      </c>
      <c r="E4" s="1">
        <v>13.1</v>
      </c>
      <c r="F4" s="1">
        <v>9.7</v>
      </c>
      <c r="G4" s="1">
        <v>11</v>
      </c>
      <c r="H4" s="1">
        <v>11.8</v>
      </c>
      <c r="I4" s="1">
        <f t="shared" si="0"/>
        <v>45.599999999999994</v>
      </c>
      <c r="J4" s="1">
        <f>RANK(I4,I1:I7)</f>
        <v>3</v>
      </c>
    </row>
    <row r="5" spans="1:10" ht="15">
      <c r="A5" s="1">
        <v>4</v>
      </c>
      <c r="B5" s="30" t="s">
        <v>51</v>
      </c>
      <c r="C5" s="30" t="s">
        <v>52</v>
      </c>
      <c r="D5" s="8">
        <v>5</v>
      </c>
      <c r="E5" s="1">
        <v>11.2</v>
      </c>
      <c r="F5" s="1">
        <v>10.9</v>
      </c>
      <c r="G5" s="1">
        <v>10.8</v>
      </c>
      <c r="H5" s="1">
        <v>11.5</v>
      </c>
      <c r="I5" s="1">
        <f t="shared" si="0"/>
        <v>44.400000000000006</v>
      </c>
      <c r="J5" s="1">
        <f>RANK(I5,I2:I7)</f>
        <v>4</v>
      </c>
    </row>
    <row r="6" spans="1:10" ht="15">
      <c r="A6" s="1">
        <v>5</v>
      </c>
      <c r="B6" s="30" t="s">
        <v>57</v>
      </c>
      <c r="C6" s="30" t="s">
        <v>58</v>
      </c>
      <c r="D6" s="8">
        <v>7</v>
      </c>
      <c r="E6" s="1">
        <v>11.1</v>
      </c>
      <c r="F6" s="1">
        <v>5</v>
      </c>
      <c r="G6" s="1">
        <v>10.5</v>
      </c>
      <c r="H6" s="1">
        <v>13.5</v>
      </c>
      <c r="I6" s="1">
        <f t="shared" si="0"/>
        <v>40.1</v>
      </c>
      <c r="J6" s="1">
        <f>RANK(I6,I1:I7)</f>
        <v>5</v>
      </c>
    </row>
    <row r="7" spans="1:10" ht="15">
      <c r="A7" s="10">
        <v>6</v>
      </c>
      <c r="B7" s="30" t="s">
        <v>19</v>
      </c>
      <c r="C7" s="30" t="s">
        <v>18</v>
      </c>
      <c r="D7" s="8">
        <v>6</v>
      </c>
      <c r="E7" s="1">
        <v>9.2</v>
      </c>
      <c r="F7" s="1">
        <v>8.5</v>
      </c>
      <c r="G7" s="1">
        <v>10</v>
      </c>
      <c r="H7" s="1">
        <v>9.6</v>
      </c>
      <c r="I7" s="1">
        <f t="shared" si="0"/>
        <v>37.3</v>
      </c>
      <c r="J7" s="1">
        <f>RANK(I7,I2:I7)</f>
        <v>6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14.140625" style="15" bestFit="1" customWidth="1"/>
    <col min="3" max="3" width="10.421875" style="15" bestFit="1" customWidth="1"/>
    <col min="4" max="4" width="4.140625" style="5" bestFit="1" customWidth="1"/>
    <col min="5" max="5" width="7.57421875" style="0" bestFit="1" customWidth="1"/>
    <col min="6" max="6" width="7.140625" style="0" bestFit="1" customWidth="1"/>
    <col min="7" max="7" width="7.28125" style="0" bestFit="1" customWidth="1"/>
    <col min="8" max="8" width="6.8515625" style="0" bestFit="1" customWidth="1"/>
    <col min="9" max="9" width="10.140625" style="0" bestFit="1" customWidth="1"/>
    <col min="10" max="10" width="5.57421875" style="0" bestFit="1" customWidth="1"/>
    <col min="11" max="16384" width="22.140625" style="0" customWidth="1"/>
  </cols>
  <sheetData>
    <row r="1" spans="1:10" s="15" customFormat="1" ht="12.75">
      <c r="A1" s="11">
        <v>2005</v>
      </c>
      <c r="B1" s="11" t="s">
        <v>0</v>
      </c>
      <c r="C1" s="11" t="s">
        <v>1</v>
      </c>
      <c r="D1" s="13" t="s">
        <v>117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</row>
    <row r="2" spans="1:10" ht="15">
      <c r="A2" s="1">
        <v>1</v>
      </c>
      <c r="B2" s="30" t="s">
        <v>37</v>
      </c>
      <c r="C2" s="30" t="s">
        <v>36</v>
      </c>
      <c r="D2" s="8">
        <v>1</v>
      </c>
      <c r="E2" s="1">
        <v>13.1</v>
      </c>
      <c r="F2" s="1">
        <v>13.2</v>
      </c>
      <c r="G2" s="1">
        <v>12.6</v>
      </c>
      <c r="H2" s="1">
        <v>12.5</v>
      </c>
      <c r="I2" s="1">
        <f aca="true" t="shared" si="0" ref="I2:I14">SUM(E2:H2)</f>
        <v>51.4</v>
      </c>
      <c r="J2" s="1">
        <f>RANK(I2,I1:I14)</f>
        <v>1</v>
      </c>
    </row>
    <row r="3" spans="1:10" ht="15">
      <c r="A3" s="1">
        <v>2</v>
      </c>
      <c r="B3" s="14" t="s">
        <v>47</v>
      </c>
      <c r="C3" s="14" t="s">
        <v>108</v>
      </c>
      <c r="D3" s="8">
        <v>2</v>
      </c>
      <c r="E3" s="1">
        <v>13.2</v>
      </c>
      <c r="F3" s="1">
        <v>12.5</v>
      </c>
      <c r="G3" s="1">
        <v>12.9</v>
      </c>
      <c r="H3" s="1">
        <v>12</v>
      </c>
      <c r="I3" s="1">
        <f t="shared" si="0"/>
        <v>50.6</v>
      </c>
      <c r="J3" s="1">
        <f>RANK(I3,I1:I14)</f>
        <v>2</v>
      </c>
    </row>
    <row r="4" spans="1:10" ht="12.75">
      <c r="A4" s="1">
        <v>3</v>
      </c>
      <c r="B4" s="31" t="s">
        <v>60</v>
      </c>
      <c r="C4" s="31" t="s">
        <v>59</v>
      </c>
      <c r="D4" s="8">
        <v>7</v>
      </c>
      <c r="E4" s="1">
        <v>13.6</v>
      </c>
      <c r="F4" s="1">
        <v>10.4</v>
      </c>
      <c r="G4" s="1">
        <v>13</v>
      </c>
      <c r="H4" s="1">
        <v>12.2</v>
      </c>
      <c r="I4" s="1">
        <f t="shared" si="0"/>
        <v>49.2</v>
      </c>
      <c r="J4" s="1">
        <f>RANK(I4,I1:I14)</f>
        <v>3</v>
      </c>
    </row>
    <row r="5" spans="1:10" ht="15">
      <c r="A5" s="1">
        <v>4</v>
      </c>
      <c r="B5" s="28" t="s">
        <v>61</v>
      </c>
      <c r="C5" s="28" t="s">
        <v>62</v>
      </c>
      <c r="D5" s="8">
        <v>7</v>
      </c>
      <c r="E5" s="1">
        <v>12.7</v>
      </c>
      <c r="F5" s="1">
        <v>8.9</v>
      </c>
      <c r="G5" s="1">
        <v>11.4</v>
      </c>
      <c r="H5" s="1">
        <v>10</v>
      </c>
      <c r="I5" s="1">
        <f t="shared" si="0"/>
        <v>43</v>
      </c>
      <c r="J5" s="1">
        <f>RANK(I5,I1:I14)</f>
        <v>4</v>
      </c>
    </row>
    <row r="6" spans="1:10" ht="12.75">
      <c r="A6" s="1">
        <v>5</v>
      </c>
      <c r="B6" s="11" t="s">
        <v>49</v>
      </c>
      <c r="C6" s="11" t="s">
        <v>48</v>
      </c>
      <c r="D6" s="8">
        <v>2</v>
      </c>
      <c r="E6" s="1">
        <v>11.6</v>
      </c>
      <c r="F6" s="1">
        <v>9.5</v>
      </c>
      <c r="G6" s="1">
        <v>11.7</v>
      </c>
      <c r="H6" s="1">
        <v>9.5</v>
      </c>
      <c r="I6" s="1">
        <f t="shared" si="0"/>
        <v>42.3</v>
      </c>
      <c r="J6" s="1">
        <f>RANK(I6,I2:I14)</f>
        <v>5</v>
      </c>
    </row>
    <row r="7" spans="1:10" ht="15">
      <c r="A7" s="10">
        <v>6</v>
      </c>
      <c r="B7" s="16" t="s">
        <v>17</v>
      </c>
      <c r="C7" s="16" t="s">
        <v>16</v>
      </c>
      <c r="D7" s="8">
        <v>6</v>
      </c>
      <c r="E7" s="1">
        <v>10.6</v>
      </c>
      <c r="F7" s="1">
        <v>8.4</v>
      </c>
      <c r="G7" s="1">
        <v>11.4</v>
      </c>
      <c r="H7" s="1">
        <v>9.5</v>
      </c>
      <c r="I7" s="1">
        <f t="shared" si="0"/>
        <v>39.9</v>
      </c>
      <c r="J7" s="1">
        <f>RANK(I7,I2:I14)</f>
        <v>6</v>
      </c>
    </row>
    <row r="8" spans="1:10" ht="15">
      <c r="A8" s="1">
        <v>7</v>
      </c>
      <c r="B8" s="30" t="s">
        <v>94</v>
      </c>
      <c r="C8" s="30" t="s">
        <v>95</v>
      </c>
      <c r="D8" s="9" t="s">
        <v>74</v>
      </c>
      <c r="E8" s="1">
        <v>12</v>
      </c>
      <c r="F8" s="1">
        <v>4</v>
      </c>
      <c r="G8" s="1">
        <v>10.4</v>
      </c>
      <c r="H8" s="1">
        <v>9.7</v>
      </c>
      <c r="I8" s="1">
        <f t="shared" si="0"/>
        <v>36.099999999999994</v>
      </c>
      <c r="J8" s="1">
        <f>RANK(I8,I1:I14)</f>
        <v>7</v>
      </c>
    </row>
    <row r="9" spans="1:10" ht="15">
      <c r="A9" s="1">
        <v>8</v>
      </c>
      <c r="B9" s="30" t="s">
        <v>63</v>
      </c>
      <c r="C9" s="30" t="s">
        <v>24</v>
      </c>
      <c r="D9" s="19">
        <v>7</v>
      </c>
      <c r="E9" s="1">
        <v>12.5</v>
      </c>
      <c r="F9" s="1">
        <v>5</v>
      </c>
      <c r="G9" s="1">
        <v>8.5</v>
      </c>
      <c r="H9" s="1">
        <v>10</v>
      </c>
      <c r="I9" s="1">
        <f t="shared" si="0"/>
        <v>36</v>
      </c>
      <c r="J9" s="1">
        <f>RANK(I9,I1:I10)</f>
        <v>8</v>
      </c>
    </row>
    <row r="10" spans="1:10" ht="15">
      <c r="A10" s="1">
        <v>9</v>
      </c>
      <c r="B10" s="30" t="s">
        <v>92</v>
      </c>
      <c r="C10" s="32" t="s">
        <v>93</v>
      </c>
      <c r="D10" s="9" t="s">
        <v>74</v>
      </c>
      <c r="E10" s="1">
        <v>12.2</v>
      </c>
      <c r="F10" s="1">
        <v>3</v>
      </c>
      <c r="G10" s="1">
        <v>10.7</v>
      </c>
      <c r="H10" s="1">
        <v>6.7</v>
      </c>
      <c r="I10" s="1">
        <f t="shared" si="0"/>
        <v>32.6</v>
      </c>
      <c r="J10" s="1">
        <f>RANK(I10,I1:I14)</f>
        <v>9</v>
      </c>
    </row>
    <row r="11" spans="1:10" ht="15">
      <c r="A11" s="1">
        <v>10</v>
      </c>
      <c r="B11" s="30" t="s">
        <v>65</v>
      </c>
      <c r="C11" s="30" t="s">
        <v>64</v>
      </c>
      <c r="D11" s="19">
        <v>7</v>
      </c>
      <c r="E11" s="1">
        <v>11.7</v>
      </c>
      <c r="F11" s="1">
        <v>7.5</v>
      </c>
      <c r="G11" s="1">
        <v>6</v>
      </c>
      <c r="H11" s="1">
        <v>7</v>
      </c>
      <c r="I11" s="1">
        <f t="shared" si="0"/>
        <v>32.2</v>
      </c>
      <c r="J11" s="1">
        <f>RANK(I11,I1:I14)</f>
        <v>10</v>
      </c>
    </row>
    <row r="12" spans="1:10" ht="15">
      <c r="A12" s="1">
        <v>11</v>
      </c>
      <c r="B12" s="30" t="s">
        <v>97</v>
      </c>
      <c r="C12" s="30" t="s">
        <v>100</v>
      </c>
      <c r="D12" s="9" t="s">
        <v>74</v>
      </c>
      <c r="E12" s="1">
        <v>12.2</v>
      </c>
      <c r="F12" s="1">
        <v>1</v>
      </c>
      <c r="G12" s="1">
        <v>11</v>
      </c>
      <c r="H12" s="1">
        <v>7</v>
      </c>
      <c r="I12" s="1">
        <f t="shared" si="0"/>
        <v>31.2</v>
      </c>
      <c r="J12" s="1">
        <f>RANK(I12,I1:I14)</f>
        <v>11</v>
      </c>
    </row>
    <row r="13" spans="1:10" ht="15">
      <c r="A13" s="1">
        <v>12</v>
      </c>
      <c r="B13" s="30" t="s">
        <v>98</v>
      </c>
      <c r="C13" s="31" t="s">
        <v>99</v>
      </c>
      <c r="D13" s="9" t="s">
        <v>74</v>
      </c>
      <c r="E13" s="1">
        <v>12.2</v>
      </c>
      <c r="F13" s="1">
        <v>1</v>
      </c>
      <c r="G13" s="1">
        <v>10.5</v>
      </c>
      <c r="H13" s="1">
        <v>6.8</v>
      </c>
      <c r="I13" s="1">
        <f t="shared" si="0"/>
        <v>30.5</v>
      </c>
      <c r="J13" s="1">
        <f>RANK(I13,I2:I14)</f>
        <v>12</v>
      </c>
    </row>
    <row r="14" spans="1:10" ht="15">
      <c r="A14" s="1">
        <v>13</v>
      </c>
      <c r="B14" s="30" t="s">
        <v>96</v>
      </c>
      <c r="C14" s="30" t="s">
        <v>109</v>
      </c>
      <c r="D14" s="9" t="s">
        <v>74</v>
      </c>
      <c r="E14" s="1">
        <v>11.6</v>
      </c>
      <c r="F14" s="1">
        <v>1</v>
      </c>
      <c r="G14" s="1">
        <v>9</v>
      </c>
      <c r="H14" s="1">
        <v>7</v>
      </c>
      <c r="I14" s="1">
        <f t="shared" si="0"/>
        <v>28.6</v>
      </c>
      <c r="J14" s="1">
        <f>RANK(I14,I2:I14)</f>
        <v>13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00390625" style="0" bestFit="1" customWidth="1"/>
    <col min="2" max="2" width="11.28125" style="15" bestFit="1" customWidth="1"/>
    <col min="3" max="3" width="9.28125" style="15" bestFit="1" customWidth="1"/>
    <col min="4" max="4" width="4.00390625" style="0" bestFit="1" customWidth="1"/>
    <col min="5" max="5" width="7.57421875" style="0" bestFit="1" customWidth="1"/>
    <col min="6" max="6" width="7.140625" style="0" bestFit="1" customWidth="1"/>
    <col min="7" max="7" width="5.421875" style="0" bestFit="1" customWidth="1"/>
    <col min="8" max="8" width="6.8515625" style="0" bestFit="1" customWidth="1"/>
    <col min="9" max="9" width="10.140625" style="0" bestFit="1" customWidth="1"/>
    <col min="10" max="10" width="5.57421875" style="0" bestFit="1" customWidth="1"/>
  </cols>
  <sheetData>
    <row r="1" spans="1:10" s="15" customFormat="1" ht="12.75">
      <c r="A1" s="11" t="s">
        <v>102</v>
      </c>
      <c r="B1" s="11" t="s">
        <v>0</v>
      </c>
      <c r="C1" s="11" t="s">
        <v>1</v>
      </c>
      <c r="D1" s="33" t="s">
        <v>117</v>
      </c>
      <c r="E1" s="11" t="s">
        <v>2</v>
      </c>
      <c r="F1" s="11" t="s">
        <v>3</v>
      </c>
      <c r="G1" s="11" t="s">
        <v>110</v>
      </c>
      <c r="H1" s="11" t="s">
        <v>5</v>
      </c>
      <c r="I1" s="11" t="s">
        <v>6</v>
      </c>
      <c r="J1" s="11" t="s">
        <v>7</v>
      </c>
    </row>
    <row r="2" spans="1:10" ht="15">
      <c r="A2" s="1">
        <v>1</v>
      </c>
      <c r="B2" s="14" t="s">
        <v>67</v>
      </c>
      <c r="C2" s="14" t="s">
        <v>66</v>
      </c>
      <c r="D2" s="1">
        <v>7</v>
      </c>
      <c r="E2" s="1">
        <v>12.8</v>
      </c>
      <c r="F2" s="1">
        <v>11.5</v>
      </c>
      <c r="G2" s="1">
        <v>11</v>
      </c>
      <c r="H2" s="6">
        <v>13.5</v>
      </c>
      <c r="I2" s="1">
        <f>SUM(E2:H2)</f>
        <v>48.8</v>
      </c>
      <c r="J2" s="1">
        <f>RANK(I2,I2:I4)</f>
        <v>1</v>
      </c>
    </row>
    <row r="3" spans="1:10" ht="15">
      <c r="A3" s="1">
        <v>2</v>
      </c>
      <c r="B3" s="14" t="s">
        <v>112</v>
      </c>
      <c r="C3" s="14" t="s">
        <v>111</v>
      </c>
      <c r="D3" s="10">
        <v>5</v>
      </c>
      <c r="E3" s="1">
        <v>12.4</v>
      </c>
      <c r="F3" s="1">
        <v>12.4</v>
      </c>
      <c r="G3" s="1">
        <v>12.1</v>
      </c>
      <c r="H3" s="1">
        <v>11.5</v>
      </c>
      <c r="I3" s="1">
        <f>SUM(E3:H3)</f>
        <v>48.4</v>
      </c>
      <c r="J3" s="1">
        <f>RANK(I3,I1:I4)</f>
        <v>2</v>
      </c>
    </row>
    <row r="4" spans="1:10" ht="15">
      <c r="A4" s="1">
        <v>3</v>
      </c>
      <c r="B4" s="14" t="s">
        <v>115</v>
      </c>
      <c r="C4" s="14" t="s">
        <v>116</v>
      </c>
      <c r="D4" s="10">
        <v>7</v>
      </c>
      <c r="E4" s="1">
        <v>12.9</v>
      </c>
      <c r="F4" s="1">
        <v>11</v>
      </c>
      <c r="G4" s="1">
        <v>9.5</v>
      </c>
      <c r="H4" s="1">
        <v>10.5</v>
      </c>
      <c r="I4" s="1">
        <f>SUM(E4:H4)</f>
        <v>43.9</v>
      </c>
      <c r="J4" s="1">
        <f>RANK(I4,I2:I4)</f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0" bestFit="1" customWidth="1"/>
    <col min="2" max="2" width="8.7109375" style="15" bestFit="1" customWidth="1"/>
    <col min="3" max="3" width="9.28125" style="15" bestFit="1" customWidth="1"/>
    <col min="4" max="4" width="4.00390625" style="0" bestFit="1" customWidth="1"/>
    <col min="5" max="5" width="7.57421875" style="0" bestFit="1" customWidth="1"/>
    <col min="6" max="6" width="7.140625" style="0" bestFit="1" customWidth="1"/>
    <col min="7" max="7" width="7.28125" style="0" bestFit="1" customWidth="1"/>
    <col min="8" max="8" width="6.8515625" style="0" bestFit="1" customWidth="1"/>
    <col min="9" max="9" width="10.140625" style="0" bestFit="1" customWidth="1"/>
    <col min="10" max="10" width="5.57421875" style="0" bestFit="1" customWidth="1"/>
    <col min="11" max="11" width="4.57421875" style="0" customWidth="1"/>
  </cols>
  <sheetData>
    <row r="1" spans="1:10" s="15" customFormat="1" ht="12.75">
      <c r="A1" s="11" t="s">
        <v>50</v>
      </c>
      <c r="B1" s="11" t="s">
        <v>0</v>
      </c>
      <c r="C1" s="11" t="s">
        <v>1</v>
      </c>
      <c r="D1" s="29" t="s">
        <v>117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</row>
    <row r="2" spans="1:10" ht="15">
      <c r="A2" s="1">
        <v>1</v>
      </c>
      <c r="B2" s="30" t="s">
        <v>9</v>
      </c>
      <c r="C2" s="30" t="s">
        <v>44</v>
      </c>
      <c r="D2" s="10">
        <v>11</v>
      </c>
      <c r="E2" s="1">
        <v>12.1</v>
      </c>
      <c r="F2" s="1">
        <v>9.3</v>
      </c>
      <c r="G2" s="1">
        <v>10.8</v>
      </c>
      <c r="H2" s="1">
        <v>11</v>
      </c>
      <c r="I2" s="1">
        <f>SUM(E2:H2)</f>
        <v>43.2</v>
      </c>
      <c r="J2" s="1">
        <f>RANK(I2,I2:I3)</f>
        <v>1</v>
      </c>
    </row>
    <row r="3" spans="1:10" ht="15">
      <c r="A3" s="1">
        <v>2</v>
      </c>
      <c r="B3" s="30" t="s">
        <v>45</v>
      </c>
      <c r="C3" s="30" t="s">
        <v>8</v>
      </c>
      <c r="D3" s="10">
        <v>11</v>
      </c>
      <c r="E3" s="1">
        <v>10.9</v>
      </c>
      <c r="F3" s="1">
        <v>8.1</v>
      </c>
      <c r="G3" s="1">
        <v>11</v>
      </c>
      <c r="H3" s="1">
        <v>10.5</v>
      </c>
      <c r="I3" s="1">
        <f>SUM(E3:H3)</f>
        <v>40.5</v>
      </c>
      <c r="J3" s="1">
        <f>RANK(I3,I2:I3)</f>
        <v>2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alexander.weiss</cp:lastModifiedBy>
  <cp:lastPrinted>2012-03-01T15:50:13Z</cp:lastPrinted>
  <dcterms:created xsi:type="dcterms:W3CDTF">2004-11-13T11:41:12Z</dcterms:created>
  <dcterms:modified xsi:type="dcterms:W3CDTF">2012-04-13T10:38:28Z</dcterms:modified>
  <cp:category/>
  <cp:version/>
  <cp:contentType/>
  <cp:contentStatus/>
</cp:coreProperties>
</file>